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DIRECTION GENERALE\ELECTIONS\élections présidentielles 2022\"/>
    </mc:Choice>
  </mc:AlternateContent>
  <bookViews>
    <workbookView xWindow="0" yWindow="0" windowWidth="23040" windowHeight="939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M17" i="1"/>
  <c r="D20" i="1"/>
  <c r="D19" i="1" l="1"/>
  <c r="C17" i="1" l="1"/>
  <c r="D17" i="1"/>
  <c r="E17" i="1"/>
  <c r="F17" i="1"/>
  <c r="G17" i="1"/>
  <c r="H17" i="1"/>
  <c r="I17" i="1"/>
  <c r="J17" i="1"/>
  <c r="K17" i="1"/>
  <c r="L17" i="1"/>
  <c r="B17" i="1"/>
</calcChain>
</file>

<file path=xl/sharedStrings.xml><?xml version="1.0" encoding="utf-8"?>
<sst xmlns="http://schemas.openxmlformats.org/spreadsheetml/2006/main" count="39" uniqueCount="34">
  <si>
    <t>Taux de participation aux élections régionales</t>
  </si>
  <si>
    <t>Bureau n°1</t>
  </si>
  <si>
    <t>Bureau n°2</t>
  </si>
  <si>
    <t>Bureau n°3</t>
  </si>
  <si>
    <t>10h00</t>
  </si>
  <si>
    <t>12h00</t>
  </si>
  <si>
    <t>14h00</t>
  </si>
  <si>
    <t>16h00</t>
  </si>
  <si>
    <t>18h00</t>
  </si>
  <si>
    <t>20h00</t>
  </si>
  <si>
    <t>NOM/Prénom tête de liste</t>
  </si>
  <si>
    <t>TOTAL</t>
  </si>
  <si>
    <t>Résultat des élections régionales 2021</t>
  </si>
  <si>
    <t>nombre de votes</t>
  </si>
  <si>
    <t>total électeurs</t>
  </si>
  <si>
    <t>total votants</t>
  </si>
  <si>
    <t>participation</t>
  </si>
  <si>
    <t>Tableau de participation et des résultats élections présidentielle 10 avril 2022</t>
  </si>
  <si>
    <t>1er tour Présidentielle</t>
  </si>
  <si>
    <t>Mme Nathalie ARTHAUD</t>
  </si>
  <si>
    <t>M. Fabien ROUSSEL</t>
  </si>
  <si>
    <t>M. Emmanuel MACRON</t>
  </si>
  <si>
    <t>M. Jean LASSALLE</t>
  </si>
  <si>
    <t>Mme Marine LE PEN</t>
  </si>
  <si>
    <t>M. Éric ZEMMOUR</t>
  </si>
  <si>
    <t>M. Jean-Luc MÉLENCHON</t>
  </si>
  <si>
    <t>Mme Anne HIDALGO</t>
  </si>
  <si>
    <t>M. Yannick JADOT</t>
  </si>
  <si>
    <t>Mme Valérie PÉCRESSE</t>
  </si>
  <si>
    <t>M. Philippe POUTOU</t>
  </si>
  <si>
    <t>M. Nicolas DUPONT-AIGNAN</t>
  </si>
  <si>
    <t>1077 inscrits</t>
  </si>
  <si>
    <t>1116 inscrits</t>
  </si>
  <si>
    <t>336 inscrits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</si>
</sst>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0" fillId="0" borderId="1" xfId="0" applyBorder="1"/>
    <xf numFmtId="10" fontId="0" fillId="0" borderId="1" xfId="0" applyNumberFormat="1" applyBorder="1"/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/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110" zoomScaleNormal="110" workbookViewId="0">
      <selection activeCell="N15" sqref="N15"/>
    </sheetView>
  </sheetViews>
  <sheetFormatPr baseColWidth="10" defaultRowHeight="15" x14ac:dyDescent="0.25"/>
  <cols>
    <col min="1" max="1" width="15.28515625" customWidth="1"/>
    <col min="8" max="8" width="12.28515625" customWidth="1"/>
    <col min="9" max="9" width="16.5703125" customWidth="1"/>
    <col min="12" max="12" width="12.28515625" customWidth="1"/>
  </cols>
  <sheetData>
    <row r="1" spans="1:15" ht="21" x14ac:dyDescent="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</row>
    <row r="3" spans="1:15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2"/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</row>
    <row r="5" spans="1:15" x14ac:dyDescent="0.25">
      <c r="A5" s="1" t="s">
        <v>1</v>
      </c>
      <c r="B5" s="7">
        <v>8.3599999999999994E-2</v>
      </c>
      <c r="C5" s="7">
        <v>0.28220000000000001</v>
      </c>
      <c r="D5" s="7">
        <v>0.40849999999999997</v>
      </c>
      <c r="E5" s="7">
        <v>0.54869999999999997</v>
      </c>
      <c r="F5" s="7">
        <v>0.65459999999999996</v>
      </c>
      <c r="G5" s="7">
        <v>0.69910000000000005</v>
      </c>
      <c r="H5" t="s">
        <v>31</v>
      </c>
    </row>
    <row r="6" spans="1:15" x14ac:dyDescent="0.25">
      <c r="A6" s="1" t="s">
        <v>13</v>
      </c>
      <c r="B6" s="8">
        <v>90</v>
      </c>
      <c r="C6" s="8">
        <v>304</v>
      </c>
      <c r="D6" s="8">
        <v>440</v>
      </c>
      <c r="E6" s="8">
        <v>591</v>
      </c>
      <c r="F6" s="8">
        <v>705</v>
      </c>
      <c r="G6" s="8">
        <v>753</v>
      </c>
      <c r="H6" s="9"/>
    </row>
    <row r="7" spans="1:15" x14ac:dyDescent="0.25">
      <c r="A7" s="1" t="s">
        <v>2</v>
      </c>
      <c r="B7" s="7">
        <v>6.9000000000000006E-2</v>
      </c>
      <c r="C7" s="7">
        <v>0.26879999999999998</v>
      </c>
      <c r="D7" s="7">
        <v>0.44529999999999997</v>
      </c>
      <c r="E7" s="7">
        <v>0.59219999999999995</v>
      </c>
      <c r="F7" s="7">
        <v>0.71419999999999995</v>
      </c>
      <c r="G7" s="7">
        <v>0.76429999999999998</v>
      </c>
      <c r="H7" t="s">
        <v>32</v>
      </c>
    </row>
    <row r="8" spans="1:15" x14ac:dyDescent="0.25">
      <c r="A8" s="1" t="s">
        <v>13</v>
      </c>
      <c r="B8" s="8">
        <v>77</v>
      </c>
      <c r="C8" s="8">
        <v>300</v>
      </c>
      <c r="D8" s="8">
        <v>497</v>
      </c>
      <c r="E8" s="8">
        <v>661</v>
      </c>
      <c r="F8" s="8">
        <v>797</v>
      </c>
      <c r="G8" s="8">
        <v>853</v>
      </c>
      <c r="H8" s="9"/>
    </row>
    <row r="9" spans="1:15" x14ac:dyDescent="0.25">
      <c r="A9" s="1" t="s">
        <v>3</v>
      </c>
      <c r="B9" s="7">
        <v>5.0599999999999999E-2</v>
      </c>
      <c r="C9" s="7">
        <v>0.20530000000000001</v>
      </c>
      <c r="D9" s="7">
        <v>0.33929999999999999</v>
      </c>
      <c r="E9" s="7">
        <v>0.53969999999999996</v>
      </c>
      <c r="F9" s="7">
        <v>0.66959999999999997</v>
      </c>
      <c r="G9" s="7">
        <v>0.71719999999999995</v>
      </c>
      <c r="H9" s="9" t="s">
        <v>33</v>
      </c>
    </row>
    <row r="10" spans="1:15" x14ac:dyDescent="0.25">
      <c r="A10" s="1" t="s">
        <v>13</v>
      </c>
      <c r="B10" s="8">
        <v>17</v>
      </c>
      <c r="C10" s="8">
        <v>69</v>
      </c>
      <c r="D10" s="8">
        <v>114</v>
      </c>
      <c r="E10" s="8">
        <v>180</v>
      </c>
      <c r="F10" s="8">
        <v>225</v>
      </c>
      <c r="G10" s="8">
        <v>241</v>
      </c>
      <c r="H10" s="9"/>
    </row>
    <row r="12" spans="1:15" x14ac:dyDescent="0.25">
      <c r="A12" s="14" t="s">
        <v>12</v>
      </c>
      <c r="B12" s="14"/>
      <c r="C12" s="14"/>
      <c r="D12" s="14"/>
      <c r="E12" s="14"/>
      <c r="F12" s="14"/>
      <c r="G12" s="14"/>
    </row>
    <row r="13" spans="1:15" ht="45" x14ac:dyDescent="0.25">
      <c r="A13" s="3" t="s">
        <v>10</v>
      </c>
      <c r="B13" s="4" t="s">
        <v>19</v>
      </c>
      <c r="C13" s="4" t="s">
        <v>20</v>
      </c>
      <c r="D13" s="4" t="s">
        <v>21</v>
      </c>
      <c r="E13" s="4" t="s">
        <v>22</v>
      </c>
      <c r="F13" s="4" t="s">
        <v>23</v>
      </c>
      <c r="G13" s="4" t="s">
        <v>24</v>
      </c>
      <c r="H13" s="4" t="s">
        <v>25</v>
      </c>
      <c r="I13" s="4" t="s">
        <v>26</v>
      </c>
      <c r="J13" s="4" t="s">
        <v>27</v>
      </c>
      <c r="K13" s="4" t="s">
        <v>28</v>
      </c>
      <c r="L13" s="4" t="s">
        <v>29</v>
      </c>
      <c r="M13" s="4" t="s">
        <v>30</v>
      </c>
    </row>
    <row r="14" spans="1:15" ht="14.45" customHeight="1" x14ac:dyDescent="0.25">
      <c r="A14" s="4" t="s">
        <v>1</v>
      </c>
      <c r="B14" s="4">
        <v>3</v>
      </c>
      <c r="C14" s="4">
        <v>21</v>
      </c>
      <c r="D14" s="4">
        <v>167</v>
      </c>
      <c r="E14" s="4">
        <v>19</v>
      </c>
      <c r="F14" s="4">
        <v>163</v>
      </c>
      <c r="G14" s="4">
        <v>42</v>
      </c>
      <c r="H14" s="4">
        <v>230</v>
      </c>
      <c r="I14" s="4">
        <v>11</v>
      </c>
      <c r="J14" s="4">
        <v>17</v>
      </c>
      <c r="K14" s="4">
        <v>25</v>
      </c>
      <c r="L14" s="4">
        <v>12</v>
      </c>
      <c r="M14" s="4">
        <v>15</v>
      </c>
    </row>
    <row r="15" spans="1:15" ht="14.45" customHeight="1" x14ac:dyDescent="0.25">
      <c r="A15" s="4" t="s">
        <v>2</v>
      </c>
      <c r="B15" s="4">
        <v>2</v>
      </c>
      <c r="C15" s="4">
        <v>15</v>
      </c>
      <c r="D15" s="4">
        <v>237</v>
      </c>
      <c r="E15" s="4">
        <v>18</v>
      </c>
      <c r="F15" s="4">
        <v>188</v>
      </c>
      <c r="G15" s="4">
        <v>76</v>
      </c>
      <c r="H15" s="4">
        <v>212</v>
      </c>
      <c r="I15" s="4">
        <v>5</v>
      </c>
      <c r="J15" s="4">
        <v>22</v>
      </c>
      <c r="K15" s="4">
        <v>40</v>
      </c>
      <c r="L15" s="4">
        <v>12</v>
      </c>
      <c r="M15" s="4">
        <v>12</v>
      </c>
    </row>
    <row r="16" spans="1:15" ht="15" customHeight="1" thickBot="1" x14ac:dyDescent="0.3">
      <c r="A16" s="5" t="s">
        <v>3</v>
      </c>
      <c r="B16" s="5">
        <v>0</v>
      </c>
      <c r="C16" s="5">
        <v>9</v>
      </c>
      <c r="D16" s="5">
        <v>63</v>
      </c>
      <c r="E16" s="5">
        <v>4</v>
      </c>
      <c r="F16" s="5">
        <v>63</v>
      </c>
      <c r="G16" s="5">
        <v>16</v>
      </c>
      <c r="H16" s="5">
        <v>45</v>
      </c>
      <c r="I16" s="5">
        <v>2</v>
      </c>
      <c r="J16" s="5">
        <v>8</v>
      </c>
      <c r="K16" s="5">
        <v>15</v>
      </c>
      <c r="L16" s="5">
        <v>2</v>
      </c>
      <c r="M16" s="5">
        <v>7</v>
      </c>
    </row>
    <row r="17" spans="1:13" ht="15.75" thickBot="1" x14ac:dyDescent="0.3">
      <c r="A17" s="6" t="s">
        <v>11</v>
      </c>
      <c r="B17" s="12">
        <f>B14+B15+B16</f>
        <v>5</v>
      </c>
      <c r="C17" s="12">
        <f t="shared" ref="C17:L17" si="0">C14+C15+C16</f>
        <v>45</v>
      </c>
      <c r="D17" s="12">
        <f t="shared" si="0"/>
        <v>467</v>
      </c>
      <c r="E17" s="12">
        <f t="shared" si="0"/>
        <v>41</v>
      </c>
      <c r="F17" s="12">
        <f t="shared" si="0"/>
        <v>414</v>
      </c>
      <c r="G17" s="12">
        <f t="shared" si="0"/>
        <v>134</v>
      </c>
      <c r="H17" s="12">
        <f t="shared" si="0"/>
        <v>487</v>
      </c>
      <c r="I17" s="12">
        <f t="shared" si="0"/>
        <v>18</v>
      </c>
      <c r="J17" s="12">
        <f t="shared" si="0"/>
        <v>47</v>
      </c>
      <c r="K17" s="12">
        <f t="shared" si="0"/>
        <v>80</v>
      </c>
      <c r="L17" s="12">
        <f t="shared" si="0"/>
        <v>26</v>
      </c>
      <c r="M17" s="12">
        <f>M14+M15+M16</f>
        <v>34</v>
      </c>
    </row>
    <row r="18" spans="1:13" ht="15.75" thickBot="1" x14ac:dyDescent="0.3"/>
    <row r="19" spans="1:13" ht="15" customHeight="1" x14ac:dyDescent="0.25">
      <c r="A19" s="16" t="s">
        <v>18</v>
      </c>
      <c r="B19" s="17"/>
      <c r="C19" s="15" t="s">
        <v>14</v>
      </c>
      <c r="D19" s="10">
        <f>1077+1116+336</f>
        <v>2529</v>
      </c>
    </row>
    <row r="20" spans="1:13" x14ac:dyDescent="0.25">
      <c r="A20" s="18"/>
      <c r="B20" s="19"/>
      <c r="C20" s="15" t="s">
        <v>15</v>
      </c>
      <c r="D20" s="10">
        <f>G6+G8+G10</f>
        <v>1847</v>
      </c>
    </row>
    <row r="21" spans="1:13" ht="15.75" thickBot="1" x14ac:dyDescent="0.3">
      <c r="A21" s="20"/>
      <c r="B21" s="21"/>
      <c r="C21" s="15" t="s">
        <v>16</v>
      </c>
      <c r="D21" s="11">
        <f>D20/D19</f>
        <v>0.73032819296164497</v>
      </c>
    </row>
  </sheetData>
  <mergeCells count="5">
    <mergeCell ref="A19:B21"/>
    <mergeCell ref="A1:J1"/>
    <mergeCell ref="A12:G12"/>
    <mergeCell ref="H3:O3"/>
    <mergeCell ref="A3:G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 Jean-Philippe</dc:creator>
  <cp:lastModifiedBy>SAMY  Jean-Philippe</cp:lastModifiedBy>
  <cp:lastPrinted>2021-06-20T21:02:53Z</cp:lastPrinted>
  <dcterms:created xsi:type="dcterms:W3CDTF">2021-06-18T15:42:45Z</dcterms:created>
  <dcterms:modified xsi:type="dcterms:W3CDTF">2022-04-10T21:03:08Z</dcterms:modified>
</cp:coreProperties>
</file>